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Gisela\Desktop\LEY DE INGRESOS 2024 SANTIAGO JAMILTEPEC\INICIATIVA DE LA LEY DE INGRESOS 2024\"/>
    </mc:Choice>
  </mc:AlternateContent>
  <bookViews>
    <workbookView xWindow="0" yWindow="0" windowWidth="17270" windowHeight="4080"/>
  </bookViews>
  <sheets>
    <sheet name="Proyecciones" sheetId="22" r:id="rId1"/>
  </sheets>
  <definedNames>
    <definedName name="_xlnm.Print_Area" localSheetId="0">Proyecciones!$A$1:$E$36</definedName>
  </definedNames>
  <calcPr calcId="162913"/>
</workbook>
</file>

<file path=xl/calcChain.xml><?xml version="1.0" encoding="utf-8"?>
<calcChain xmlns="http://schemas.openxmlformats.org/spreadsheetml/2006/main">
  <c r="E26" i="22" l="1"/>
  <c r="D26" i="22" l="1"/>
  <c r="D7" i="22" l="1"/>
  <c r="D30" i="22" s="1"/>
  <c r="E7" i="22"/>
  <c r="E30" i="22" s="1"/>
  <c r="D20" i="22"/>
  <c r="D31" i="22" s="1"/>
  <c r="E20" i="22"/>
  <c r="E31" i="22" s="1"/>
  <c r="E32" i="22" l="1"/>
  <c r="D32" i="22"/>
  <c r="E28" i="22"/>
  <c r="D28" i="22"/>
</calcChain>
</file>

<file path=xl/sharedStrings.xml><?xml version="1.0" encoding="utf-8"?>
<sst xmlns="http://schemas.openxmlformats.org/spreadsheetml/2006/main" count="50" uniqueCount="43">
  <si>
    <t>Participaciones</t>
  </si>
  <si>
    <t>Convenios</t>
  </si>
  <si>
    <t>Derechos</t>
  </si>
  <si>
    <t>Productos</t>
  </si>
  <si>
    <t>Aprovechamientos</t>
  </si>
  <si>
    <t>Concepto</t>
  </si>
  <si>
    <t>A</t>
  </si>
  <si>
    <t xml:space="preserve">Impuestos </t>
  </si>
  <si>
    <t>B</t>
  </si>
  <si>
    <t>Cuotas y Aportaciones de Seguridad Social</t>
  </si>
  <si>
    <t>C</t>
  </si>
  <si>
    <t>Contribuciones de Mejoras</t>
  </si>
  <si>
    <t>D</t>
  </si>
  <si>
    <t>E</t>
  </si>
  <si>
    <t>F</t>
  </si>
  <si>
    <t>G</t>
  </si>
  <si>
    <t>H</t>
  </si>
  <si>
    <t>I</t>
  </si>
  <si>
    <t>Incentivos Derivados de la Colaboración Fiscal</t>
  </si>
  <si>
    <t>J</t>
  </si>
  <si>
    <t>K</t>
  </si>
  <si>
    <t>L</t>
  </si>
  <si>
    <t xml:space="preserve">Otros Ingresos de Libre Disposición </t>
  </si>
  <si>
    <t>Aportaciones</t>
  </si>
  <si>
    <t>Fondos Distintos de Aportaciones</t>
  </si>
  <si>
    <t>Otras Transferencias Federales Etiquetadas</t>
  </si>
  <si>
    <t>Ingresos Derivados de Financiamientos</t>
  </si>
  <si>
    <t>Datos informativos</t>
  </si>
  <si>
    <t>Ingresos Derivados de Financiamientos con Fuente de Pago de Recursos de Libre Disposición</t>
  </si>
  <si>
    <t>Ingresos Derivados de Financiamientos con Fuente de Pago de Transferencias Federales Etiquetadas</t>
  </si>
  <si>
    <t>Ingresos de Libre Disposición</t>
  </si>
  <si>
    <t xml:space="preserve">Tranferencias Federales Etiquetadas </t>
  </si>
  <si>
    <t xml:space="preserve">Ingresos Derivados de Financiamientos </t>
  </si>
  <si>
    <t>Total de Ingresos Proyectados</t>
  </si>
  <si>
    <t>Ingresos Derivados de Financiamiento</t>
  </si>
  <si>
    <t>Proyecciones de Ingresos-LDF</t>
  </si>
  <si>
    <t xml:space="preserve">Ingresos por Ventas de Bienes y Prestación de Servicios </t>
  </si>
  <si>
    <t>Transferencias y Asiganciones</t>
  </si>
  <si>
    <t>Transferencias, Asignaciones, Subsidios y Subvenciones, Pensiones y Jubilaciones</t>
  </si>
  <si>
    <t>Anexo II</t>
  </si>
  <si>
    <t>Municipio de Santiago Jamiltepec, Distrito de Jamiltepec del Estado de Oaxaca</t>
  </si>
  <si>
    <t>Pesos Cifras Nominales</t>
  </si>
  <si>
    <t xml:space="preserve">De conformidad con la Ley de Disciplina Financiera de las Entidades Federativas y los Municipios y los Criterios para la elaboración y presentación homogénea de la información financiera y de los formatos a que hace referencia la Ley de Disciplina Financiera, se consideran las Proyecciones de Finanzas Públicas del Municipio de Santiago Jamiltepec, Distrito de Jamiltepec del Estado de Oaxaca, para el Ejercicio Fiscal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</si>
</sst>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7" formatCode="&quot;$&quot;#,##0.00;\-&quot;$&quot;#,##0.00"/>
    <numFmt numFmtId="44" formatCode="_-&quot;$&quot;* #,##0.00_-;\-&quot;$&quot;* #,##0.00_-;_-&quot;$&quot;* &quot;-&quot;??_-;_-@_-"/>
  </numFmts>
  <fonts count="8"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b/>
      <sz val="11"/>
      <color rgb="FF000000"/>
      <name val="Arial"/>
      <family val="2"/>
    </font>
    <font>
      <sz val="11"/>
      <color rgb="FF000000"/>
      <name val="Arial"/>
      <family val="2"/>
    </font>
    <font>
      <b/>
      <i/>
      <sz val="11"/>
      <color theme="1"/>
      <name val="Arial"/>
      <family val="2"/>
    </font>
    <font>
      <b/>
      <i/>
      <sz val="11"/>
      <color rgb="FF000000"/>
      <name val="Arial"/>
      <family val="2"/>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41">
    <xf numFmtId="0" fontId="0" fillId="0" borderId="0" xfId="0"/>
    <xf numFmtId="0" fontId="3" fillId="0" borderId="0" xfId="0" applyFont="1" applyFill="1"/>
    <xf numFmtId="0" fontId="3"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Border="1"/>
    <xf numFmtId="0" fontId="3" fillId="0" borderId="0" xfId="0" applyFont="1" applyFill="1" applyBorder="1" applyAlignment="1">
      <alignment horizontal="center" vertical="center"/>
    </xf>
    <xf numFmtId="0" fontId="4" fillId="0" borderId="1"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4" fillId="0" borderId="3" xfId="0" applyFont="1" applyFill="1" applyBorder="1" applyAlignment="1">
      <alignment horizontal="left" vertical="center" wrapText="1"/>
    </xf>
    <xf numFmtId="7" fontId="4" fillId="0" borderId="6" xfId="1" applyNumberFormat="1" applyFont="1" applyFill="1" applyBorder="1" applyAlignment="1">
      <alignment horizontal="right" vertical="center" wrapText="1"/>
    </xf>
    <xf numFmtId="0" fontId="2" fillId="0" borderId="0" xfId="0" applyFont="1" applyFill="1"/>
    <xf numFmtId="0" fontId="3" fillId="0" borderId="7" xfId="0" applyFont="1" applyFill="1" applyBorder="1" applyAlignment="1">
      <alignment horizontal="center" vertical="center"/>
    </xf>
    <xf numFmtId="0" fontId="2" fillId="0" borderId="0" xfId="0" applyFont="1" applyFill="1" applyBorder="1" applyAlignment="1">
      <alignment horizontal="center" vertical="center"/>
    </xf>
    <xf numFmtId="0" fontId="5" fillId="0" borderId="8" xfId="0" applyFont="1" applyFill="1" applyBorder="1" applyAlignment="1">
      <alignment horizontal="left" vertical="center"/>
    </xf>
    <xf numFmtId="7" fontId="5" fillId="0" borderId="2" xfId="1" applyNumberFormat="1" applyFont="1" applyFill="1" applyBorder="1" applyAlignment="1">
      <alignment horizontal="right" vertical="center" wrapText="1"/>
    </xf>
    <xf numFmtId="7" fontId="5" fillId="0" borderId="8" xfId="1" applyNumberFormat="1" applyFont="1" applyFill="1" applyBorder="1" applyAlignment="1">
      <alignment horizontal="right" vertical="center" wrapText="1"/>
    </xf>
    <xf numFmtId="0" fontId="6" fillId="0" borderId="7" xfId="0" applyFont="1" applyFill="1" applyBorder="1" applyAlignment="1">
      <alignment horizontal="center" vertical="center"/>
    </xf>
    <xf numFmtId="0" fontId="4" fillId="0" borderId="8" xfId="0" applyFont="1" applyFill="1" applyBorder="1" applyAlignment="1">
      <alignment horizontal="left" vertical="center" wrapText="1"/>
    </xf>
    <xf numFmtId="7" fontId="4" fillId="0" borderId="2" xfId="1" applyNumberFormat="1" applyFont="1" applyFill="1" applyBorder="1" applyAlignment="1">
      <alignment horizontal="right" vertical="center" wrapText="1"/>
    </xf>
    <xf numFmtId="0" fontId="5" fillId="0" borderId="8" xfId="0" applyFont="1" applyFill="1" applyBorder="1" applyAlignment="1">
      <alignment horizontal="left" vertical="center" wrapText="1"/>
    </xf>
    <xf numFmtId="0" fontId="2" fillId="0" borderId="7" xfId="0" applyFont="1" applyFill="1" applyBorder="1" applyAlignment="1">
      <alignment horizontal="center" vertical="center"/>
    </xf>
    <xf numFmtId="0" fontId="7" fillId="0" borderId="8" xfId="0" applyFont="1" applyFill="1" applyBorder="1" applyAlignment="1">
      <alignment horizontal="left" vertical="center"/>
    </xf>
    <xf numFmtId="7" fontId="4" fillId="0" borderId="8" xfId="1" applyNumberFormat="1" applyFont="1" applyFill="1" applyBorder="1" applyAlignment="1">
      <alignment horizontal="right" vertical="center" wrapText="1"/>
    </xf>
    <xf numFmtId="0" fontId="4" fillId="0" borderId="8" xfId="0" applyFont="1" applyFill="1" applyBorder="1" applyAlignment="1">
      <alignment horizontal="left" vertical="center"/>
    </xf>
    <xf numFmtId="0" fontId="3" fillId="0" borderId="9" xfId="0" applyFont="1" applyFill="1" applyBorder="1" applyAlignment="1">
      <alignment vertical="center"/>
    </xf>
    <xf numFmtId="0" fontId="3" fillId="0" borderId="10" xfId="0" applyFont="1" applyFill="1" applyBorder="1" applyAlignment="1">
      <alignment vertical="center"/>
    </xf>
    <xf numFmtId="0" fontId="3" fillId="0" borderId="12" xfId="0" applyFont="1" applyFill="1" applyBorder="1" applyAlignment="1">
      <alignment vertical="center"/>
    </xf>
    <xf numFmtId="7" fontId="4" fillId="0" borderId="11" xfId="1" applyNumberFormat="1" applyFont="1" applyFill="1" applyBorder="1" applyAlignment="1">
      <alignment horizontal="right" vertical="center" wrapText="1"/>
    </xf>
    <xf numFmtId="7" fontId="4" fillId="0" borderId="12" xfId="1" applyNumberFormat="1" applyFont="1" applyFill="1" applyBorder="1" applyAlignment="1">
      <alignment horizontal="right" vertical="center" wrapText="1"/>
    </xf>
    <xf numFmtId="0" fontId="5" fillId="0" borderId="0" xfId="0" applyFont="1" applyFill="1" applyBorder="1" applyAlignment="1">
      <alignment horizontal="left" vertical="center"/>
    </xf>
    <xf numFmtId="0" fontId="4"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4" fillId="0" borderId="0" xfId="0" applyFont="1" applyFill="1" applyBorder="1" applyAlignment="1">
      <alignment horizontal="left" vertical="center"/>
    </xf>
    <xf numFmtId="0" fontId="3" fillId="0" borderId="13" xfId="0" applyFont="1" applyFill="1" applyBorder="1" applyAlignment="1">
      <alignment horizontal="justify" vertical="center" wrapText="1"/>
    </xf>
    <xf numFmtId="0" fontId="3" fillId="0" borderId="14" xfId="0" applyFont="1" applyFill="1" applyBorder="1" applyAlignment="1">
      <alignment horizontal="justify" vertical="center" wrapText="1"/>
    </xf>
    <xf numFmtId="0" fontId="3" fillId="0" borderId="15" xfId="0" applyFont="1" applyFill="1" applyBorder="1" applyAlignment="1">
      <alignment horizontal="justify" vertical="center" wrapText="1"/>
    </xf>
    <xf numFmtId="0" fontId="2" fillId="0" borderId="0" xfId="0" applyFont="1" applyFill="1" applyAlignment="1">
      <alignment horizontal="center" vertical="center"/>
    </xf>
    <xf numFmtId="0" fontId="2" fillId="0" borderId="1" xfId="0" applyFont="1" applyFill="1" applyBorder="1" applyAlignment="1">
      <alignment horizontal="center"/>
    </xf>
    <xf numFmtId="0" fontId="2" fillId="0" borderId="1" xfId="0" applyFont="1" applyFill="1" applyBorder="1" applyAlignment="1">
      <alignment horizontal="center" wrapText="1"/>
    </xf>
    <xf numFmtId="0" fontId="4" fillId="0" borderId="1" xfId="0" applyFont="1" applyFill="1" applyBorder="1" applyAlignment="1">
      <alignment horizontal="center" vertical="center" wrapText="1"/>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34"/>
  <sheetViews>
    <sheetView showGridLines="0" tabSelected="1" topLeftCell="A25" zoomScale="110" zoomScaleNormal="110" workbookViewId="0">
      <selection activeCell="F34" sqref="F34"/>
    </sheetView>
  </sheetViews>
  <sheetFormatPr baseColWidth="10" defaultColWidth="11.453125" defaultRowHeight="14" x14ac:dyDescent="0.3"/>
  <cols>
    <col min="1" max="1" width="2.81640625" style="2" customWidth="1"/>
    <col min="2" max="2" width="3" style="3" customWidth="1"/>
    <col min="3" max="3" width="56.36328125" style="4" customWidth="1"/>
    <col min="4" max="4" width="15" style="5" customWidth="1"/>
    <col min="5" max="5" width="17.54296875" style="1" customWidth="1"/>
    <col min="6" max="16384" width="11.453125" style="1"/>
  </cols>
  <sheetData>
    <row r="1" spans="1:6" ht="17.25" customHeight="1" x14ac:dyDescent="0.3">
      <c r="A1" s="37" t="s">
        <v>39</v>
      </c>
      <c r="B1" s="37"/>
      <c r="C1" s="37"/>
      <c r="D1" s="37"/>
      <c r="E1" s="37"/>
    </row>
    <row r="2" spans="1:6" ht="8.25" customHeight="1" x14ac:dyDescent="0.3"/>
    <row r="3" spans="1:6" ht="15.75" customHeight="1" x14ac:dyDescent="0.3">
      <c r="A3" s="38" t="s">
        <v>40</v>
      </c>
      <c r="B3" s="38"/>
      <c r="C3" s="38"/>
      <c r="D3" s="38"/>
      <c r="E3" s="38"/>
    </row>
    <row r="4" spans="1:6" ht="21" customHeight="1" x14ac:dyDescent="0.3">
      <c r="A4" s="38" t="s">
        <v>35</v>
      </c>
      <c r="B4" s="38"/>
      <c r="C4" s="38"/>
      <c r="D4" s="38"/>
      <c r="E4" s="38"/>
    </row>
    <row r="5" spans="1:6" ht="26.25" customHeight="1" x14ac:dyDescent="0.3">
      <c r="A5" s="39" t="s">
        <v>41</v>
      </c>
      <c r="B5" s="38"/>
      <c r="C5" s="38"/>
      <c r="D5" s="38"/>
      <c r="E5" s="38"/>
    </row>
    <row r="6" spans="1:6" ht="27" customHeight="1" x14ac:dyDescent="0.3">
      <c r="A6" s="40" t="s">
        <v>5</v>
      </c>
      <c r="B6" s="40"/>
      <c r="C6" s="40"/>
      <c r="D6" s="6">
        <v>2024</v>
      </c>
      <c r="E6" s="6">
        <v>2025</v>
      </c>
    </row>
    <row r="7" spans="1:6" ht="23.25" customHeight="1" x14ac:dyDescent="0.3">
      <c r="A7" s="7">
        <v>1</v>
      </c>
      <c r="B7" s="8"/>
      <c r="C7" s="9" t="s">
        <v>30</v>
      </c>
      <c r="D7" s="10">
        <f>+D8+D9+D10+D11+D12+D13+D14+D15+D16+D17+D18+D19</f>
        <v>40438208</v>
      </c>
      <c r="E7" s="10">
        <f t="shared" ref="E7" si="0">+E8+E9+E10+E11+E12+E13+E14+E15+E16+E17+E18+E19</f>
        <v>42484379.630000003</v>
      </c>
      <c r="F7" s="11"/>
    </row>
    <row r="8" spans="1:6" ht="15.75" customHeight="1" x14ac:dyDescent="0.3">
      <c r="A8" s="12"/>
      <c r="B8" s="13" t="s">
        <v>6</v>
      </c>
      <c r="C8" s="14" t="s">
        <v>7</v>
      </c>
      <c r="D8" s="15">
        <v>53768</v>
      </c>
      <c r="E8" s="16">
        <v>56489</v>
      </c>
      <c r="F8" s="11"/>
    </row>
    <row r="9" spans="1:6" ht="15.75" customHeight="1" x14ac:dyDescent="0.3">
      <c r="A9" s="12"/>
      <c r="B9" s="13" t="s">
        <v>8</v>
      </c>
      <c r="C9" s="14" t="s">
        <v>9</v>
      </c>
      <c r="D9" s="15">
        <v>0</v>
      </c>
      <c r="E9" s="16">
        <v>0</v>
      </c>
      <c r="F9" s="11"/>
    </row>
    <row r="10" spans="1:6" ht="15.75" customHeight="1" x14ac:dyDescent="0.3">
      <c r="A10" s="12"/>
      <c r="B10" s="13" t="s">
        <v>10</v>
      </c>
      <c r="C10" s="14" t="s">
        <v>11</v>
      </c>
      <c r="D10" s="15">
        <v>213</v>
      </c>
      <c r="E10" s="16">
        <v>224</v>
      </c>
      <c r="F10" s="11"/>
    </row>
    <row r="11" spans="1:6" ht="15.75" customHeight="1" x14ac:dyDescent="0.3">
      <c r="A11" s="12"/>
      <c r="B11" s="13" t="s">
        <v>12</v>
      </c>
      <c r="C11" s="14" t="s">
        <v>2</v>
      </c>
      <c r="D11" s="15">
        <v>638560</v>
      </c>
      <c r="E11" s="16">
        <v>670870</v>
      </c>
      <c r="F11" s="11"/>
    </row>
    <row r="12" spans="1:6" ht="15.75" customHeight="1" x14ac:dyDescent="0.3">
      <c r="A12" s="12"/>
      <c r="B12" s="13" t="s">
        <v>13</v>
      </c>
      <c r="C12" s="14" t="s">
        <v>3</v>
      </c>
      <c r="D12" s="15">
        <v>352195</v>
      </c>
      <c r="E12" s="16">
        <v>370015</v>
      </c>
      <c r="F12" s="11"/>
    </row>
    <row r="13" spans="1:6" ht="15.75" customHeight="1" x14ac:dyDescent="0.3">
      <c r="A13" s="12"/>
      <c r="B13" s="13" t="s">
        <v>14</v>
      </c>
      <c r="C13" s="14" t="s">
        <v>4</v>
      </c>
      <c r="D13" s="15">
        <v>2000</v>
      </c>
      <c r="E13" s="16">
        <v>2101.1999999999998</v>
      </c>
      <c r="F13" s="11"/>
    </row>
    <row r="14" spans="1:6" ht="15.75" customHeight="1" x14ac:dyDescent="0.3">
      <c r="A14" s="12"/>
      <c r="B14" s="13" t="s">
        <v>15</v>
      </c>
      <c r="C14" s="14" t="s">
        <v>36</v>
      </c>
      <c r="D14" s="15">
        <v>0</v>
      </c>
      <c r="E14" s="16">
        <v>0</v>
      </c>
      <c r="F14" s="11"/>
    </row>
    <row r="15" spans="1:6" ht="15.75" customHeight="1" x14ac:dyDescent="0.3">
      <c r="A15" s="12"/>
      <c r="B15" s="13" t="s">
        <v>16</v>
      </c>
      <c r="C15" s="14" t="s">
        <v>0</v>
      </c>
      <c r="D15" s="15">
        <v>39391471</v>
      </c>
      <c r="E15" s="16">
        <v>41384679.43</v>
      </c>
      <c r="F15" s="11"/>
    </row>
    <row r="16" spans="1:6" ht="15.75" customHeight="1" x14ac:dyDescent="0.3">
      <c r="A16" s="12"/>
      <c r="B16" s="13" t="s">
        <v>17</v>
      </c>
      <c r="C16" s="14" t="s">
        <v>18</v>
      </c>
      <c r="D16" s="15">
        <v>0</v>
      </c>
      <c r="E16" s="16">
        <v>0</v>
      </c>
      <c r="F16" s="11"/>
    </row>
    <row r="17" spans="1:6" ht="15.75" customHeight="1" x14ac:dyDescent="0.3">
      <c r="A17" s="12"/>
      <c r="B17" s="13" t="s">
        <v>19</v>
      </c>
      <c r="C17" s="14" t="s">
        <v>37</v>
      </c>
      <c r="D17" s="15">
        <v>0</v>
      </c>
      <c r="E17" s="16">
        <v>0</v>
      </c>
      <c r="F17" s="11"/>
    </row>
    <row r="18" spans="1:6" ht="15.75" customHeight="1" x14ac:dyDescent="0.3">
      <c r="A18" s="12"/>
      <c r="B18" s="13" t="s">
        <v>20</v>
      </c>
      <c r="C18" s="14" t="s">
        <v>1</v>
      </c>
      <c r="D18" s="15">
        <v>1</v>
      </c>
      <c r="E18" s="16">
        <v>1</v>
      </c>
      <c r="F18" s="11"/>
    </row>
    <row r="19" spans="1:6" ht="15.75" customHeight="1" x14ac:dyDescent="0.3">
      <c r="A19" s="12"/>
      <c r="B19" s="13" t="s">
        <v>21</v>
      </c>
      <c r="C19" s="14" t="s">
        <v>22</v>
      </c>
      <c r="D19" s="15">
        <v>0</v>
      </c>
      <c r="E19" s="16">
        <v>0</v>
      </c>
      <c r="F19" s="11"/>
    </row>
    <row r="20" spans="1:6" ht="18" customHeight="1" x14ac:dyDescent="0.3">
      <c r="A20" s="17">
        <v>2</v>
      </c>
      <c r="B20" s="13"/>
      <c r="C20" s="18" t="s">
        <v>31</v>
      </c>
      <c r="D20" s="19">
        <f>+D21+D22+D23+D24+D25</f>
        <v>55950570.140000001</v>
      </c>
      <c r="E20" s="19">
        <f t="shared" ref="E20" si="1">+E21+E22+E23+E24+E25</f>
        <v>58781668.740000002</v>
      </c>
      <c r="F20" s="11"/>
    </row>
    <row r="21" spans="1:6" ht="14.25" customHeight="1" x14ac:dyDescent="0.3">
      <c r="A21" s="12"/>
      <c r="B21" s="13" t="s">
        <v>6</v>
      </c>
      <c r="C21" s="14" t="s">
        <v>23</v>
      </c>
      <c r="D21" s="15">
        <v>55950565.140000001</v>
      </c>
      <c r="E21" s="16">
        <v>58781663.740000002</v>
      </c>
      <c r="F21" s="11"/>
    </row>
    <row r="22" spans="1:6" ht="18" customHeight="1" x14ac:dyDescent="0.3">
      <c r="A22" s="12"/>
      <c r="B22" s="13" t="s">
        <v>8</v>
      </c>
      <c r="C22" s="14" t="s">
        <v>1</v>
      </c>
      <c r="D22" s="15">
        <v>5</v>
      </c>
      <c r="E22" s="16">
        <v>5</v>
      </c>
      <c r="F22" s="11"/>
    </row>
    <row r="23" spans="1:6" ht="18" customHeight="1" x14ac:dyDescent="0.3">
      <c r="A23" s="12"/>
      <c r="B23" s="13" t="s">
        <v>10</v>
      </c>
      <c r="C23" s="14" t="s">
        <v>24</v>
      </c>
      <c r="D23" s="15">
        <v>0</v>
      </c>
      <c r="E23" s="16">
        <v>0</v>
      </c>
      <c r="F23" s="11"/>
    </row>
    <row r="24" spans="1:6" ht="26.25" customHeight="1" x14ac:dyDescent="0.3">
      <c r="A24" s="12"/>
      <c r="B24" s="13" t="s">
        <v>12</v>
      </c>
      <c r="C24" s="20" t="s">
        <v>38</v>
      </c>
      <c r="D24" s="15">
        <v>0</v>
      </c>
      <c r="E24" s="16">
        <v>0</v>
      </c>
      <c r="F24" s="11"/>
    </row>
    <row r="25" spans="1:6" ht="15" customHeight="1" x14ac:dyDescent="0.3">
      <c r="A25" s="12"/>
      <c r="B25" s="13" t="s">
        <v>13</v>
      </c>
      <c r="C25" s="14" t="s">
        <v>25</v>
      </c>
      <c r="D25" s="15">
        <v>0</v>
      </c>
      <c r="E25" s="16">
        <v>0</v>
      </c>
      <c r="F25" s="11"/>
    </row>
    <row r="26" spans="1:6" ht="20.25" customHeight="1" x14ac:dyDescent="0.3">
      <c r="A26" s="21">
        <v>3</v>
      </c>
      <c r="B26" s="13"/>
      <c r="C26" s="18" t="s">
        <v>32</v>
      </c>
      <c r="D26" s="19">
        <f>D27</f>
        <v>0</v>
      </c>
      <c r="E26" s="19">
        <f>E27</f>
        <v>0</v>
      </c>
      <c r="F26" s="11"/>
    </row>
    <row r="27" spans="1:6" ht="14.25" customHeight="1" x14ac:dyDescent="0.3">
      <c r="A27" s="12"/>
      <c r="B27" s="13" t="s">
        <v>6</v>
      </c>
      <c r="C27" s="14" t="s">
        <v>26</v>
      </c>
      <c r="D27" s="15">
        <v>0</v>
      </c>
      <c r="E27" s="16">
        <v>0</v>
      </c>
      <c r="F27" s="11"/>
    </row>
    <row r="28" spans="1:6" ht="21" customHeight="1" x14ac:dyDescent="0.3">
      <c r="A28" s="21">
        <v>4</v>
      </c>
      <c r="B28" s="13"/>
      <c r="C28" s="18" t="s">
        <v>33</v>
      </c>
      <c r="D28" s="19">
        <f>SUM(D7+D20+D26)</f>
        <v>96388778.140000001</v>
      </c>
      <c r="E28" s="19">
        <f t="shared" ref="E28" si="2">SUM(E7+E20+E26)</f>
        <v>101266048.37</v>
      </c>
      <c r="F28" s="11"/>
    </row>
    <row r="29" spans="1:6" ht="12.75" customHeight="1" x14ac:dyDescent="0.3">
      <c r="A29" s="12"/>
      <c r="B29" s="13"/>
      <c r="C29" s="22" t="s">
        <v>27</v>
      </c>
      <c r="D29" s="19"/>
      <c r="E29" s="23"/>
      <c r="F29" s="11"/>
    </row>
    <row r="30" spans="1:6" ht="39" customHeight="1" x14ac:dyDescent="0.3">
      <c r="A30" s="12"/>
      <c r="B30" s="13">
        <v>1</v>
      </c>
      <c r="C30" s="20" t="s">
        <v>28</v>
      </c>
      <c r="D30" s="19">
        <f>D7</f>
        <v>40438208</v>
      </c>
      <c r="E30" s="19">
        <f>E7</f>
        <v>42484379.630000003</v>
      </c>
      <c r="F30" s="11"/>
    </row>
    <row r="31" spans="1:6" ht="40.5" customHeight="1" x14ac:dyDescent="0.3">
      <c r="A31" s="12"/>
      <c r="B31" s="13">
        <v>2</v>
      </c>
      <c r="C31" s="20" t="s">
        <v>29</v>
      </c>
      <c r="D31" s="19">
        <f>D20</f>
        <v>55950570.140000001</v>
      </c>
      <c r="E31" s="19">
        <f>E20</f>
        <v>58781668.740000002</v>
      </c>
      <c r="F31" s="11"/>
    </row>
    <row r="32" spans="1:6" ht="18.75" customHeight="1" x14ac:dyDescent="0.3">
      <c r="A32" s="12"/>
      <c r="B32" s="13">
        <v>3</v>
      </c>
      <c r="C32" s="24" t="s">
        <v>34</v>
      </c>
      <c r="D32" s="19">
        <f>+D30+D31</f>
        <v>96388778.140000001</v>
      </c>
      <c r="E32" s="19">
        <f t="shared" ref="E32" si="3">+E30+E31</f>
        <v>101266048.37</v>
      </c>
      <c r="F32" s="11"/>
    </row>
    <row r="33" spans="1:6" x14ac:dyDescent="0.3">
      <c r="A33" s="25"/>
      <c r="B33" s="26"/>
      <c r="C33" s="27"/>
      <c r="D33" s="28"/>
      <c r="E33" s="29"/>
      <c r="F33" s="11"/>
    </row>
    <row r="34" spans="1:6" x14ac:dyDescent="0.3">
      <c r="A34" s="5"/>
      <c r="B34" s="13"/>
      <c r="C34" s="30"/>
      <c r="D34" s="31"/>
      <c r="E34" s="32"/>
      <c r="F34" s="11"/>
    </row>
    <row r="35" spans="1:6" ht="67.5" customHeight="1" x14ac:dyDescent="0.3">
      <c r="A35" s="34" t="s">
        <v>42</v>
      </c>
      <c r="B35" s="35"/>
      <c r="C35" s="35"/>
      <c r="D35" s="35"/>
      <c r="E35" s="36"/>
      <c r="F35" s="11"/>
    </row>
    <row r="36" spans="1:6" x14ac:dyDescent="0.3">
      <c r="A36" s="5"/>
      <c r="B36" s="13"/>
      <c r="C36" s="30"/>
      <c r="D36" s="31"/>
      <c r="E36" s="32"/>
      <c r="F36" s="11"/>
    </row>
    <row r="37" spans="1:6" x14ac:dyDescent="0.3">
      <c r="A37" s="5"/>
      <c r="B37" s="13"/>
      <c r="C37" s="30"/>
      <c r="D37" s="31"/>
      <c r="E37" s="32"/>
      <c r="F37" s="11"/>
    </row>
    <row r="38" spans="1:6" x14ac:dyDescent="0.3">
      <c r="A38" s="5"/>
      <c r="B38" s="13"/>
      <c r="C38" s="30"/>
      <c r="D38" s="31"/>
      <c r="E38" s="32"/>
      <c r="F38" s="11"/>
    </row>
    <row r="39" spans="1:6" x14ac:dyDescent="0.3">
      <c r="A39" s="5"/>
      <c r="B39" s="13"/>
      <c r="C39" s="30"/>
      <c r="D39" s="31"/>
      <c r="E39" s="32"/>
      <c r="F39" s="11"/>
    </row>
    <row r="40" spans="1:6" x14ac:dyDescent="0.3">
      <c r="A40" s="5"/>
      <c r="B40" s="13"/>
      <c r="C40" s="30"/>
      <c r="D40" s="31"/>
      <c r="E40" s="32"/>
      <c r="F40" s="11"/>
    </row>
    <row r="41" spans="1:6" x14ac:dyDescent="0.3">
      <c r="A41" s="5"/>
      <c r="B41" s="13"/>
      <c r="C41" s="30"/>
      <c r="D41" s="31"/>
      <c r="E41" s="32"/>
      <c r="F41" s="11"/>
    </row>
    <row r="42" spans="1:6" x14ac:dyDescent="0.3">
      <c r="A42" s="5"/>
      <c r="B42" s="13"/>
      <c r="C42" s="30"/>
      <c r="D42" s="31"/>
      <c r="E42" s="32"/>
      <c r="F42" s="11"/>
    </row>
    <row r="43" spans="1:6" x14ac:dyDescent="0.3">
      <c r="A43" s="5"/>
      <c r="B43" s="13"/>
      <c r="C43" s="30"/>
      <c r="D43" s="31"/>
      <c r="E43" s="32"/>
      <c r="F43" s="11"/>
    </row>
    <row r="44" spans="1:6" x14ac:dyDescent="0.3">
      <c r="A44" s="5"/>
      <c r="B44" s="13"/>
      <c r="C44" s="30"/>
      <c r="D44" s="31"/>
      <c r="E44" s="32"/>
      <c r="F44" s="11"/>
    </row>
    <row r="45" spans="1:6" x14ac:dyDescent="0.3">
      <c r="A45" s="5"/>
      <c r="B45" s="13"/>
      <c r="C45" s="30"/>
      <c r="D45" s="31"/>
      <c r="E45" s="32"/>
      <c r="F45" s="11"/>
    </row>
    <row r="46" spans="1:6" x14ac:dyDescent="0.3">
      <c r="A46" s="5"/>
      <c r="B46" s="13"/>
      <c r="C46" s="30"/>
      <c r="D46" s="31"/>
      <c r="E46" s="32"/>
      <c r="F46" s="11"/>
    </row>
    <row r="47" spans="1:6" x14ac:dyDescent="0.3">
      <c r="A47" s="5"/>
      <c r="B47" s="13"/>
      <c r="C47" s="30"/>
      <c r="D47" s="31"/>
      <c r="E47" s="32"/>
      <c r="F47" s="11"/>
    </row>
    <row r="48" spans="1:6" x14ac:dyDescent="0.3">
      <c r="A48" s="5"/>
      <c r="B48" s="13"/>
      <c r="C48" s="30"/>
      <c r="D48" s="31"/>
      <c r="E48" s="32"/>
      <c r="F48" s="11"/>
    </row>
    <row r="49" spans="1:6" x14ac:dyDescent="0.3">
      <c r="A49" s="5"/>
      <c r="B49" s="13"/>
      <c r="C49" s="30"/>
      <c r="D49" s="31"/>
      <c r="E49" s="32"/>
      <c r="F49" s="11"/>
    </row>
    <row r="50" spans="1:6" x14ac:dyDescent="0.3">
      <c r="A50" s="5"/>
      <c r="B50" s="13"/>
      <c r="C50" s="30"/>
      <c r="D50" s="31"/>
      <c r="E50" s="32"/>
      <c r="F50" s="11"/>
    </row>
    <row r="51" spans="1:6" x14ac:dyDescent="0.3">
      <c r="A51" s="5"/>
      <c r="B51" s="13"/>
      <c r="C51" s="30"/>
      <c r="D51" s="31"/>
      <c r="E51" s="32"/>
      <c r="F51" s="11"/>
    </row>
    <row r="52" spans="1:6" x14ac:dyDescent="0.3">
      <c r="A52" s="5"/>
      <c r="B52" s="13"/>
      <c r="C52" s="30"/>
      <c r="D52" s="31"/>
      <c r="E52" s="32"/>
      <c r="F52" s="11"/>
    </row>
    <row r="53" spans="1:6" x14ac:dyDescent="0.3">
      <c r="A53" s="5"/>
      <c r="B53" s="13"/>
      <c r="C53" s="30"/>
      <c r="D53" s="31"/>
      <c r="E53" s="32"/>
      <c r="F53" s="11"/>
    </row>
    <row r="54" spans="1:6" x14ac:dyDescent="0.3">
      <c r="A54" s="5"/>
      <c r="B54" s="13"/>
      <c r="C54" s="30"/>
      <c r="D54" s="31"/>
      <c r="E54" s="32"/>
      <c r="F54" s="11"/>
    </row>
    <row r="55" spans="1:6" x14ac:dyDescent="0.3">
      <c r="A55" s="5"/>
      <c r="B55" s="13"/>
      <c r="C55" s="30"/>
      <c r="D55" s="31"/>
      <c r="E55" s="32"/>
      <c r="F55" s="11"/>
    </row>
    <row r="56" spans="1:6" x14ac:dyDescent="0.3">
      <c r="A56" s="5"/>
      <c r="B56" s="13"/>
      <c r="C56" s="30"/>
      <c r="D56" s="31"/>
      <c r="E56" s="32"/>
      <c r="F56" s="11"/>
    </row>
    <row r="57" spans="1:6" x14ac:dyDescent="0.3">
      <c r="A57" s="5"/>
      <c r="B57" s="13"/>
      <c r="C57" s="30"/>
      <c r="D57" s="31"/>
      <c r="E57" s="32"/>
      <c r="F57" s="11"/>
    </row>
    <row r="58" spans="1:6" x14ac:dyDescent="0.3">
      <c r="A58" s="5"/>
      <c r="B58" s="13"/>
      <c r="C58" s="30"/>
      <c r="D58" s="31"/>
      <c r="E58" s="32"/>
      <c r="F58" s="11"/>
    </row>
    <row r="59" spans="1:6" x14ac:dyDescent="0.3">
      <c r="A59" s="5"/>
      <c r="B59" s="13"/>
      <c r="C59" s="30"/>
      <c r="D59" s="31"/>
      <c r="E59" s="32"/>
      <c r="F59" s="11"/>
    </row>
    <row r="60" spans="1:6" x14ac:dyDescent="0.3">
      <c r="A60" s="5"/>
      <c r="B60" s="13"/>
      <c r="C60" s="30"/>
      <c r="D60" s="31"/>
      <c r="E60" s="32"/>
      <c r="F60" s="11"/>
    </row>
    <row r="61" spans="1:6" x14ac:dyDescent="0.3">
      <c r="A61" s="5"/>
      <c r="B61" s="13"/>
      <c r="C61" s="30"/>
      <c r="D61" s="31"/>
      <c r="E61" s="32"/>
      <c r="F61" s="11"/>
    </row>
    <row r="62" spans="1:6" x14ac:dyDescent="0.3">
      <c r="A62" s="5"/>
      <c r="B62" s="13"/>
      <c r="C62" s="30"/>
      <c r="D62" s="31"/>
      <c r="E62" s="32"/>
      <c r="F62" s="11"/>
    </row>
    <row r="63" spans="1:6" x14ac:dyDescent="0.3">
      <c r="A63" s="5"/>
      <c r="B63" s="13"/>
      <c r="C63" s="30"/>
      <c r="D63" s="31"/>
      <c r="E63" s="32"/>
      <c r="F63" s="11"/>
    </row>
    <row r="64" spans="1:6" x14ac:dyDescent="0.3">
      <c r="A64" s="5"/>
      <c r="B64" s="13"/>
      <c r="C64" s="30"/>
      <c r="D64" s="31"/>
      <c r="E64" s="32"/>
      <c r="F64" s="11"/>
    </row>
    <row r="65" spans="1:6" x14ac:dyDescent="0.3">
      <c r="A65" s="5"/>
      <c r="B65" s="13"/>
      <c r="C65" s="30"/>
      <c r="D65" s="31"/>
      <c r="E65" s="32"/>
      <c r="F65" s="11"/>
    </row>
    <row r="66" spans="1:6" x14ac:dyDescent="0.3">
      <c r="A66" s="5"/>
      <c r="B66" s="13"/>
      <c r="C66" s="30"/>
      <c r="D66" s="31"/>
      <c r="E66" s="32"/>
      <c r="F66" s="11"/>
    </row>
    <row r="67" spans="1:6" x14ac:dyDescent="0.3">
      <c r="C67" s="33"/>
      <c r="D67" s="31"/>
      <c r="E67" s="32"/>
      <c r="F67" s="11"/>
    </row>
    <row r="68" spans="1:6" x14ac:dyDescent="0.3">
      <c r="C68" s="33"/>
      <c r="D68" s="31"/>
      <c r="E68" s="32"/>
      <c r="F68" s="11"/>
    </row>
    <row r="69" spans="1:6" x14ac:dyDescent="0.3">
      <c r="C69" s="33"/>
      <c r="D69" s="31"/>
      <c r="E69" s="32"/>
      <c r="F69" s="11"/>
    </row>
    <row r="70" spans="1:6" x14ac:dyDescent="0.3">
      <c r="C70" s="33"/>
      <c r="D70" s="31"/>
      <c r="E70" s="32"/>
      <c r="F70" s="11"/>
    </row>
    <row r="71" spans="1:6" x14ac:dyDescent="0.3">
      <c r="C71" s="33"/>
      <c r="D71" s="31"/>
      <c r="E71" s="32"/>
      <c r="F71" s="11"/>
    </row>
    <row r="72" spans="1:6" x14ac:dyDescent="0.3">
      <c r="C72" s="33"/>
      <c r="D72" s="31"/>
      <c r="E72" s="32"/>
      <c r="F72" s="11"/>
    </row>
    <row r="73" spans="1:6" x14ac:dyDescent="0.3">
      <c r="C73" s="33"/>
      <c r="D73" s="31"/>
      <c r="E73" s="32"/>
      <c r="F73" s="11"/>
    </row>
    <row r="74" spans="1:6" x14ac:dyDescent="0.3">
      <c r="C74" s="33"/>
      <c r="D74" s="31"/>
      <c r="E74" s="32"/>
      <c r="F74" s="11"/>
    </row>
    <row r="75" spans="1:6" x14ac:dyDescent="0.3">
      <c r="C75" s="33"/>
      <c r="D75" s="31"/>
      <c r="E75" s="32"/>
      <c r="F75" s="11"/>
    </row>
    <row r="76" spans="1:6" x14ac:dyDescent="0.3">
      <c r="C76" s="33"/>
      <c r="D76" s="31"/>
      <c r="E76" s="32"/>
      <c r="F76" s="11"/>
    </row>
    <row r="77" spans="1:6" x14ac:dyDescent="0.3">
      <c r="C77" s="33"/>
      <c r="D77" s="31"/>
      <c r="E77" s="32"/>
      <c r="F77" s="11"/>
    </row>
    <row r="78" spans="1:6" x14ac:dyDescent="0.3">
      <c r="C78" s="33"/>
      <c r="D78" s="31"/>
      <c r="E78" s="32"/>
      <c r="F78" s="11"/>
    </row>
    <row r="79" spans="1:6" x14ac:dyDescent="0.3">
      <c r="C79" s="33"/>
      <c r="D79" s="31"/>
      <c r="E79" s="32"/>
      <c r="F79" s="11"/>
    </row>
    <row r="80" spans="1:6" x14ac:dyDescent="0.3">
      <c r="C80" s="33"/>
      <c r="D80" s="31"/>
      <c r="E80" s="32"/>
      <c r="F80" s="11"/>
    </row>
    <row r="81" spans="3:6" x14ac:dyDescent="0.3">
      <c r="C81" s="33"/>
      <c r="D81" s="31"/>
      <c r="E81" s="32"/>
      <c r="F81" s="11"/>
    </row>
    <row r="82" spans="3:6" x14ac:dyDescent="0.3">
      <c r="C82" s="33"/>
      <c r="D82" s="31"/>
      <c r="E82" s="32"/>
      <c r="F82" s="11"/>
    </row>
    <row r="83" spans="3:6" x14ac:dyDescent="0.3">
      <c r="C83" s="33"/>
      <c r="D83" s="31"/>
      <c r="E83" s="32"/>
      <c r="F83" s="11"/>
    </row>
    <row r="84" spans="3:6" x14ac:dyDescent="0.3">
      <c r="C84" s="33"/>
      <c r="D84" s="31"/>
      <c r="E84" s="32"/>
      <c r="F84" s="11"/>
    </row>
    <row r="85" spans="3:6" x14ac:dyDescent="0.3">
      <c r="C85" s="33"/>
      <c r="D85" s="31"/>
      <c r="E85" s="32"/>
      <c r="F85" s="11"/>
    </row>
    <row r="86" spans="3:6" x14ac:dyDescent="0.3">
      <c r="C86" s="33"/>
      <c r="D86" s="31"/>
      <c r="E86" s="32"/>
      <c r="F86" s="11"/>
    </row>
    <row r="87" spans="3:6" x14ac:dyDescent="0.3">
      <c r="C87" s="33"/>
      <c r="D87" s="31"/>
      <c r="E87" s="32"/>
      <c r="F87" s="11"/>
    </row>
    <row r="88" spans="3:6" x14ac:dyDescent="0.3">
      <c r="C88" s="33"/>
      <c r="D88" s="31"/>
      <c r="E88" s="32"/>
      <c r="F88" s="11"/>
    </row>
    <row r="89" spans="3:6" x14ac:dyDescent="0.3">
      <c r="C89" s="33"/>
      <c r="D89" s="31"/>
      <c r="E89" s="32"/>
      <c r="F89" s="11"/>
    </row>
    <row r="90" spans="3:6" x14ac:dyDescent="0.3">
      <c r="C90" s="33"/>
      <c r="D90" s="31"/>
      <c r="E90" s="32"/>
      <c r="F90" s="11"/>
    </row>
    <row r="91" spans="3:6" x14ac:dyDescent="0.3">
      <c r="C91" s="33"/>
      <c r="D91" s="31"/>
      <c r="E91" s="32"/>
      <c r="F91" s="11"/>
    </row>
    <row r="92" spans="3:6" x14ac:dyDescent="0.3">
      <c r="C92" s="33"/>
      <c r="D92" s="31"/>
      <c r="E92" s="32"/>
      <c r="F92" s="11"/>
    </row>
    <row r="93" spans="3:6" x14ac:dyDescent="0.3">
      <c r="C93" s="33"/>
      <c r="D93" s="31"/>
      <c r="E93" s="32"/>
      <c r="F93" s="11"/>
    </row>
    <row r="94" spans="3:6" x14ac:dyDescent="0.3">
      <c r="C94" s="33"/>
      <c r="D94" s="31"/>
      <c r="E94" s="32"/>
      <c r="F94" s="11"/>
    </row>
    <row r="95" spans="3:6" x14ac:dyDescent="0.3">
      <c r="C95" s="33"/>
      <c r="D95" s="31"/>
      <c r="E95" s="32"/>
      <c r="F95" s="11"/>
    </row>
    <row r="96" spans="3:6" x14ac:dyDescent="0.3">
      <c r="C96" s="33"/>
      <c r="D96" s="31"/>
      <c r="E96" s="32"/>
      <c r="F96" s="11"/>
    </row>
    <row r="97" spans="3:6" x14ac:dyDescent="0.3">
      <c r="C97" s="33"/>
      <c r="D97" s="31"/>
      <c r="E97" s="32"/>
      <c r="F97" s="11"/>
    </row>
    <row r="98" spans="3:6" x14ac:dyDescent="0.3">
      <c r="C98" s="33"/>
      <c r="D98" s="31"/>
      <c r="E98" s="32"/>
      <c r="F98" s="11"/>
    </row>
    <row r="99" spans="3:6" x14ac:dyDescent="0.3">
      <c r="C99" s="33"/>
      <c r="D99" s="31"/>
      <c r="E99" s="32"/>
      <c r="F99" s="11"/>
    </row>
    <row r="100" spans="3:6" x14ac:dyDescent="0.3">
      <c r="C100" s="33"/>
      <c r="D100" s="31"/>
      <c r="E100" s="32"/>
      <c r="F100" s="11"/>
    </row>
    <row r="101" spans="3:6" x14ac:dyDescent="0.3">
      <c r="C101" s="33"/>
      <c r="D101" s="31"/>
      <c r="E101" s="32"/>
      <c r="F101" s="11"/>
    </row>
    <row r="102" spans="3:6" x14ac:dyDescent="0.3">
      <c r="C102" s="33"/>
      <c r="D102" s="31"/>
      <c r="E102" s="32"/>
      <c r="F102" s="11"/>
    </row>
    <row r="103" spans="3:6" x14ac:dyDescent="0.3">
      <c r="C103" s="33"/>
      <c r="D103" s="31"/>
      <c r="E103" s="32"/>
      <c r="F103" s="11"/>
    </row>
    <row r="104" spans="3:6" x14ac:dyDescent="0.3">
      <c r="C104" s="33"/>
      <c r="D104" s="31"/>
      <c r="E104" s="32"/>
      <c r="F104" s="11"/>
    </row>
    <row r="105" spans="3:6" x14ac:dyDescent="0.3">
      <c r="C105" s="33"/>
      <c r="D105" s="31"/>
      <c r="E105" s="32"/>
      <c r="F105" s="11"/>
    </row>
    <row r="106" spans="3:6" x14ac:dyDescent="0.3">
      <c r="C106" s="33"/>
      <c r="D106" s="31"/>
      <c r="E106" s="32"/>
      <c r="F106" s="11"/>
    </row>
    <row r="107" spans="3:6" x14ac:dyDescent="0.3">
      <c r="C107" s="33"/>
      <c r="D107" s="31"/>
      <c r="E107" s="32"/>
      <c r="F107" s="11"/>
    </row>
    <row r="108" spans="3:6" x14ac:dyDescent="0.3">
      <c r="C108" s="33"/>
      <c r="D108" s="31"/>
      <c r="E108" s="32"/>
      <c r="F108" s="11"/>
    </row>
    <row r="109" spans="3:6" x14ac:dyDescent="0.3">
      <c r="C109" s="33"/>
      <c r="D109" s="31"/>
      <c r="E109" s="32"/>
      <c r="F109" s="11"/>
    </row>
    <row r="110" spans="3:6" x14ac:dyDescent="0.3">
      <c r="C110" s="33"/>
      <c r="D110" s="31"/>
      <c r="E110" s="32"/>
      <c r="F110" s="11"/>
    </row>
    <row r="111" spans="3:6" x14ac:dyDescent="0.3">
      <c r="C111" s="33"/>
      <c r="D111" s="31"/>
      <c r="E111" s="32"/>
      <c r="F111" s="11"/>
    </row>
    <row r="112" spans="3:6" x14ac:dyDescent="0.3">
      <c r="C112" s="33"/>
      <c r="D112" s="31"/>
      <c r="E112" s="32"/>
      <c r="F112" s="11"/>
    </row>
    <row r="113" spans="3:6" x14ac:dyDescent="0.3">
      <c r="C113" s="33"/>
      <c r="D113" s="31"/>
      <c r="E113" s="32"/>
      <c r="F113" s="11"/>
    </row>
    <row r="114" spans="3:6" x14ac:dyDescent="0.3">
      <c r="C114" s="33"/>
      <c r="D114" s="31"/>
      <c r="E114" s="32"/>
      <c r="F114" s="11"/>
    </row>
    <row r="115" spans="3:6" x14ac:dyDescent="0.3">
      <c r="C115" s="33"/>
      <c r="D115" s="31"/>
      <c r="E115" s="32"/>
      <c r="F115" s="11"/>
    </row>
    <row r="116" spans="3:6" x14ac:dyDescent="0.3">
      <c r="C116" s="33"/>
      <c r="D116" s="31"/>
      <c r="E116" s="32"/>
      <c r="F116" s="11"/>
    </row>
    <row r="117" spans="3:6" x14ac:dyDescent="0.3">
      <c r="C117" s="33"/>
      <c r="D117" s="31"/>
      <c r="E117" s="32"/>
      <c r="F117" s="11"/>
    </row>
    <row r="118" spans="3:6" x14ac:dyDescent="0.3">
      <c r="C118" s="33"/>
      <c r="D118" s="31"/>
      <c r="E118" s="32"/>
      <c r="F118" s="11"/>
    </row>
    <row r="119" spans="3:6" x14ac:dyDescent="0.3">
      <c r="C119" s="33"/>
      <c r="D119" s="31"/>
      <c r="E119" s="32"/>
      <c r="F119" s="11"/>
    </row>
    <row r="120" spans="3:6" x14ac:dyDescent="0.3">
      <c r="C120" s="33"/>
      <c r="D120" s="31"/>
      <c r="E120" s="32"/>
      <c r="F120" s="11"/>
    </row>
    <row r="121" spans="3:6" x14ac:dyDescent="0.3">
      <c r="C121" s="33"/>
      <c r="D121" s="31"/>
      <c r="E121" s="32"/>
      <c r="F121" s="11"/>
    </row>
    <row r="122" spans="3:6" x14ac:dyDescent="0.3">
      <c r="C122" s="33"/>
      <c r="D122" s="31"/>
      <c r="E122" s="32"/>
      <c r="F122" s="11"/>
    </row>
    <row r="123" spans="3:6" x14ac:dyDescent="0.3">
      <c r="C123" s="33"/>
      <c r="D123" s="31"/>
      <c r="E123" s="32"/>
      <c r="F123" s="11"/>
    </row>
    <row r="124" spans="3:6" x14ac:dyDescent="0.3">
      <c r="C124" s="33"/>
      <c r="D124" s="31"/>
      <c r="E124" s="32"/>
      <c r="F124" s="11"/>
    </row>
    <row r="125" spans="3:6" x14ac:dyDescent="0.3">
      <c r="C125" s="33"/>
      <c r="D125" s="31"/>
      <c r="E125" s="32"/>
      <c r="F125" s="11"/>
    </row>
    <row r="126" spans="3:6" x14ac:dyDescent="0.3">
      <c r="C126" s="33"/>
      <c r="D126" s="31"/>
      <c r="E126" s="32"/>
      <c r="F126" s="11"/>
    </row>
    <row r="127" spans="3:6" x14ac:dyDescent="0.3">
      <c r="C127" s="33"/>
      <c r="D127" s="31"/>
      <c r="E127" s="32"/>
      <c r="F127" s="11"/>
    </row>
    <row r="128" spans="3:6" x14ac:dyDescent="0.3">
      <c r="C128" s="33"/>
      <c r="D128" s="31"/>
      <c r="E128" s="32"/>
      <c r="F128" s="11"/>
    </row>
    <row r="129" spans="3:6" x14ac:dyDescent="0.3">
      <c r="C129" s="33"/>
      <c r="D129" s="31"/>
      <c r="E129" s="32"/>
      <c r="F129" s="11"/>
    </row>
    <row r="130" spans="3:6" x14ac:dyDescent="0.3">
      <c r="C130" s="33"/>
      <c r="D130" s="31"/>
      <c r="E130" s="32"/>
      <c r="F130" s="11"/>
    </row>
    <row r="131" spans="3:6" x14ac:dyDescent="0.3">
      <c r="C131" s="33"/>
      <c r="D131" s="31"/>
      <c r="E131" s="32"/>
      <c r="F131" s="11"/>
    </row>
    <row r="132" spans="3:6" x14ac:dyDescent="0.3">
      <c r="C132" s="33"/>
      <c r="D132" s="31"/>
      <c r="E132" s="32"/>
      <c r="F132" s="11"/>
    </row>
    <row r="133" spans="3:6" x14ac:dyDescent="0.3">
      <c r="C133" s="33"/>
      <c r="D133" s="31"/>
      <c r="E133" s="32"/>
      <c r="F133" s="11"/>
    </row>
    <row r="134" spans="3:6" x14ac:dyDescent="0.3">
      <c r="C134" s="33"/>
      <c r="D134" s="31"/>
      <c r="E134" s="32"/>
      <c r="F134" s="11"/>
    </row>
  </sheetData>
  <mergeCells count="6">
    <mergeCell ref="A35:E35"/>
    <mergeCell ref="A1:E1"/>
    <mergeCell ref="A3:E3"/>
    <mergeCell ref="A4:E4"/>
    <mergeCell ref="A5:E5"/>
    <mergeCell ref="A6:C6"/>
  </mergeCells>
  <pageMargins left="0.78740157480314965" right="0.78740157480314965" top="0.98425196850393704" bottom="0.78740157480314965" header="0.31496062992125984" footer="0.31496062992125984"/>
  <pageSetup scale="9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Proyecciones</vt:lpstr>
      <vt:lpstr>Proyecciones!Área_de_impresión</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EDGARDO.CHAVEZ</dc:creator>
  <cp:lastModifiedBy>Gisela</cp:lastModifiedBy>
  <cp:lastPrinted>2019-11-25T22:42:13Z</cp:lastPrinted>
  <dcterms:created xsi:type="dcterms:W3CDTF">1980-01-01T08:46:15Z</dcterms:created>
  <dcterms:modified xsi:type="dcterms:W3CDTF">2023-11-24T07:24:33Z</dcterms:modified>
</cp:coreProperties>
</file>